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02_マーケティング部\23区主要駅\"/>
    </mc:Choice>
  </mc:AlternateContent>
  <xr:revisionPtr revIDLastSave="0" documentId="8_{24CB206B-2ED2-486C-A30A-B7DD09861F42}" xr6:coauthVersionLast="45" xr6:coauthVersionMax="45" xr10:uidLastSave="{00000000-0000-0000-0000-000000000000}"/>
  <bookViews>
    <workbookView xWindow="-120" yWindow="-120" windowWidth="20730" windowHeight="11310" xr2:uid="{3428A31F-2552-4A40-8585-CE3E161E3094}"/>
  </bookViews>
  <sheets>
    <sheet name="エリア表" sheetId="1" r:id="rId1"/>
  </sheets>
  <definedNames>
    <definedName name="_xlnm.Print_Area" localSheetId="0">エリア表!$A$1:$F$201</definedName>
    <definedName name="_xlnm.Print_Titles" localSheetId="0">エリア表!$1:$3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" l="1"/>
  <c r="B1" i="1"/>
  <c r="D13" i="1"/>
  <c r="E13" i="1"/>
  <c r="F2" i="1" s="1"/>
</calcChain>
</file>

<file path=xl/sharedStrings.xml><?xml version="1.0" encoding="utf-8"?>
<sst xmlns="http://schemas.openxmlformats.org/spreadsheetml/2006/main" count="24" uniqueCount="17">
  <si>
    <t>西日暮里(5)</t>
  </si>
  <si>
    <t>荒川区</t>
  </si>
  <si>
    <t>西日暮里(3)</t>
  </si>
  <si>
    <t>西日暮里(2)</t>
  </si>
  <si>
    <t>東日暮里(6)</t>
  </si>
  <si>
    <t>東日暮里(5)</t>
  </si>
  <si>
    <t>谷中(7)</t>
  </si>
  <si>
    <t>台東区</t>
  </si>
  <si>
    <t>谷中(5)</t>
  </si>
  <si>
    <t>谷中(3)</t>
  </si>
  <si>
    <t>根岸(2)</t>
  </si>
  <si>
    <t>備考</t>
    <rPh sb="0" eb="2">
      <t>ビコウ</t>
    </rPh>
    <phoneticPr fontId="3"/>
  </si>
  <si>
    <t>配布予定数</t>
    <phoneticPr fontId="3"/>
  </si>
  <si>
    <t>世帯数</t>
    <phoneticPr fontId="3"/>
  </si>
  <si>
    <t>町丁目名</t>
  </si>
  <si>
    <t>市区町村名</t>
  </si>
  <si>
    <t>合計部数</t>
    <rPh sb="0" eb="2">
      <t>ゴウケイ</t>
    </rPh>
    <rPh sb="2" eb="4">
      <t>ブスウ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</si>
</sst>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38" fontId="0" fillId="2" borderId="0" xfId="1" applyFont="1" applyFill="1">
      <alignment vertical="center"/>
    </xf>
    <xf numFmtId="3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3" fontId="0" fillId="2" borderId="0" xfId="0" applyNumberFormat="1" applyFill="1">
      <alignment vertical="center"/>
    </xf>
    <xf numFmtId="3" fontId="0" fillId="2" borderId="0" xfId="0" applyNumberFormat="1" applyFill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10" fontId="0" fillId="2" borderId="0" xfId="0" applyNumberFormat="1" applyFill="1" applyAlignment="1">
      <alignment horizontal="left" vertical="center"/>
    </xf>
    <xf numFmtId="0" fontId="2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0714286" cy="5980952"/>
    <xdr:pic>
      <xdr:nvPicPr>
        <xdr:cNvPr id="2" name="図 1">
          <a:extLst>
            <a:ext uri="{FF2B5EF4-FFF2-40B4-BE49-F238E27FC236}">
              <a16:creationId xmlns:a16="http://schemas.microsoft.com/office/drawing/2014/main" id="{E4FFBD65-4ADD-4746-9BD6-D5DE6E5AE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514350"/>
          <a:ext cx="10714286" cy="598095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E0B07-E84F-42D4-80A9-BC79B36B757B}">
  <dimension ref="A1:M13"/>
  <sheetViews>
    <sheetView tabSelected="1" zoomScaleNormal="100" zoomScaleSheetLayoutView="40" workbookViewId="0">
      <pane ySplit="3" topLeftCell="A4" activePane="bottomLeft" state="frozen"/>
      <selection pane="bottomLeft" activeCell="H4" sqref="H4"/>
    </sheetView>
  </sheetViews>
  <sheetFormatPr defaultRowHeight="18.75" x14ac:dyDescent="0.4"/>
  <cols>
    <col min="1" max="1" width="2" style="1" customWidth="1"/>
    <col min="2" max="5" width="17.75" style="1" customWidth="1"/>
    <col min="6" max="6" width="15.125" style="1" customWidth="1"/>
    <col min="7" max="16384" width="9" style="1"/>
  </cols>
  <sheetData>
    <row r="1" spans="1:13" x14ac:dyDescent="0.4">
      <c r="A1" s="14" t="e">
        <f>ROUNDDOWN(#REF!*$F$1,-1)</f>
        <v>#REF!</v>
      </c>
      <c r="B1" s="1" t="e">
        <f ca="1">MID(CELL("filename",A1),FIND("[",CELL("filename",A1))+1,FIND("]",CELL("filename",A1))-FIND("[",CELL("filename",A1))-1)</f>
        <v>#VALUE!</v>
      </c>
      <c r="E1" s="11"/>
      <c r="F1" s="13"/>
    </row>
    <row r="2" spans="1:13" x14ac:dyDescent="0.4">
      <c r="B2" s="11"/>
      <c r="C2" s="12"/>
      <c r="D2" s="12"/>
      <c r="E2" s="11" t="s">
        <v>16</v>
      </c>
      <c r="F2" s="10" t="str">
        <f>E13&amp;"部"</f>
        <v>10000部</v>
      </c>
      <c r="H2" s="9"/>
    </row>
    <row r="3" spans="1:13" s="5" customFormat="1" ht="24" customHeight="1" x14ac:dyDescent="0.4">
      <c r="B3" s="8" t="s">
        <v>15</v>
      </c>
      <c r="C3" s="8" t="s">
        <v>14</v>
      </c>
      <c r="D3" s="8" t="s">
        <v>13</v>
      </c>
      <c r="E3" s="8" t="s">
        <v>12</v>
      </c>
      <c r="F3" s="7" t="s">
        <v>11</v>
      </c>
      <c r="H3" s="6"/>
      <c r="I3" s="6"/>
      <c r="J3" s="6"/>
      <c r="K3" s="6"/>
      <c r="L3" s="6"/>
      <c r="M3" s="6"/>
    </row>
    <row r="4" spans="1:13" x14ac:dyDescent="0.4">
      <c r="B4" s="4" t="s">
        <v>7</v>
      </c>
      <c r="C4" s="4" t="s">
        <v>10</v>
      </c>
      <c r="D4" s="3">
        <v>1341</v>
      </c>
      <c r="E4" s="3">
        <v>900</v>
      </c>
      <c r="F4" s="3"/>
    </row>
    <row r="5" spans="1:13" x14ac:dyDescent="0.4">
      <c r="B5" s="4" t="s">
        <v>7</v>
      </c>
      <c r="C5" s="4" t="s">
        <v>9</v>
      </c>
      <c r="D5" s="3">
        <v>1710</v>
      </c>
      <c r="E5" s="3">
        <v>1000</v>
      </c>
      <c r="F5" s="3"/>
    </row>
    <row r="6" spans="1:13" x14ac:dyDescent="0.4">
      <c r="B6" s="4" t="s">
        <v>7</v>
      </c>
      <c r="C6" s="4" t="s">
        <v>8</v>
      </c>
      <c r="D6" s="3">
        <v>485</v>
      </c>
      <c r="E6" s="3">
        <v>300</v>
      </c>
      <c r="F6" s="4"/>
    </row>
    <row r="7" spans="1:13" x14ac:dyDescent="0.4">
      <c r="B7" s="4" t="s">
        <v>7</v>
      </c>
      <c r="C7" s="4" t="s">
        <v>6</v>
      </c>
      <c r="D7" s="3">
        <v>563</v>
      </c>
      <c r="E7" s="3">
        <v>350</v>
      </c>
      <c r="F7" s="3"/>
    </row>
    <row r="8" spans="1:13" x14ac:dyDescent="0.4">
      <c r="B8" s="4" t="s">
        <v>1</v>
      </c>
      <c r="C8" s="4" t="s">
        <v>5</v>
      </c>
      <c r="D8" s="3">
        <v>3149</v>
      </c>
      <c r="E8" s="3">
        <v>1750</v>
      </c>
      <c r="F8" s="3"/>
    </row>
    <row r="9" spans="1:13" x14ac:dyDescent="0.4">
      <c r="B9" s="4" t="s">
        <v>1</v>
      </c>
      <c r="C9" s="4" t="s">
        <v>4</v>
      </c>
      <c r="D9" s="3">
        <v>4372</v>
      </c>
      <c r="E9" s="3">
        <v>2100</v>
      </c>
      <c r="F9" s="3"/>
    </row>
    <row r="10" spans="1:13" x14ac:dyDescent="0.4">
      <c r="B10" s="4" t="s">
        <v>1</v>
      </c>
      <c r="C10" s="4" t="s">
        <v>3</v>
      </c>
      <c r="D10" s="3">
        <v>4093</v>
      </c>
      <c r="E10" s="3">
        <v>1900</v>
      </c>
      <c r="F10" s="3"/>
    </row>
    <row r="11" spans="1:13" x14ac:dyDescent="0.4">
      <c r="B11" s="4" t="s">
        <v>1</v>
      </c>
      <c r="C11" s="4" t="s">
        <v>2</v>
      </c>
      <c r="D11" s="3">
        <v>1031</v>
      </c>
      <c r="E11" s="3">
        <v>800</v>
      </c>
      <c r="F11" s="3"/>
    </row>
    <row r="12" spans="1:13" x14ac:dyDescent="0.4">
      <c r="B12" s="4" t="s">
        <v>1</v>
      </c>
      <c r="C12" s="4" t="s">
        <v>0</v>
      </c>
      <c r="D12" s="3">
        <v>1293</v>
      </c>
      <c r="E12" s="3">
        <v>900</v>
      </c>
      <c r="F12" s="3"/>
    </row>
    <row r="13" spans="1:13" x14ac:dyDescent="0.4">
      <c r="D13" s="2">
        <f>SUM(D3:D12)</f>
        <v>18037</v>
      </c>
      <c r="E13" s="2">
        <f>SUM(E3:E12)</f>
        <v>10000</v>
      </c>
    </row>
  </sheetData>
  <mergeCells count="2">
    <mergeCell ref="C2:D2"/>
    <mergeCell ref="H3:M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エリア表</vt:lpstr>
      <vt:lpstr>エリア表!Print_Area</vt:lpstr>
      <vt:lpstr>エリア表!Print_Titles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2023-03-12T07:26:04Z</dcterms:created>
  <dcterms:modified xsi:type="dcterms:W3CDTF">2023-03-12T07:28:36Z</dcterms:modified>
</cp:coreProperties>
</file>