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bookViews>
    <workbookView xWindow="-120" yWindow="-120" windowWidth="29040" windowHeight="15990"/>
  </bookViews>
  <sheets>
    <sheet name="国立市" sheetId="1" r:id="rId1"/>
  </sheets>
  <externalReferences>
    <externalReference r:id="rId2"/>
  </externalReferences>
  <definedNames>
    <definedName name="_xlnm.Print_Area" localSheetId="0">国立市!$A$1:$H$69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G39" i="1"/>
  <c r="F39" i="1"/>
  <c r="C39" i="1"/>
  <c r="B5" i="1"/>
  <c r="A5" i="1"/>
  <c r="E39" i="1" l="1"/>
  <c r="D39" i="1"/>
  <c r="H39" i="1"/>
</calcChain>
</file>

<file path=xl/sharedStrings.xml><?xml version="1.0" encoding="utf-8"?>
<sst xmlns="http://schemas.openxmlformats.org/spreadsheetml/2006/main" count="26" uniqueCount="15">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</sst>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24066;&#21306;&#30010;&#26449;&#21029;2015&#24180;&#12487;&#12540;&#12479;&#29983;&#25104;&#12501;&#12457;&#12540;&#12510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シート"/>
      <sheetName val="元データ"/>
    </sheetNames>
    <sheetDataSet>
      <sheetData sheetId="0">
        <row r="2">
          <cell r="B2" t="str">
            <v>国立市</v>
          </cell>
          <cell r="C2" t="str">
            <v>東(1)</v>
          </cell>
        </row>
        <row r="3">
          <cell r="B3" t="str">
            <v>国立市</v>
          </cell>
          <cell r="C3" t="str">
            <v>東(2)</v>
          </cell>
        </row>
        <row r="4">
          <cell r="B4" t="str">
            <v>国立市</v>
          </cell>
          <cell r="C4" t="str">
            <v>東(3)</v>
          </cell>
        </row>
        <row r="5">
          <cell r="B5" t="str">
            <v>国立市</v>
          </cell>
          <cell r="C5" t="str">
            <v>東(4)</v>
          </cell>
        </row>
        <row r="6">
          <cell r="B6" t="str">
            <v>国立市</v>
          </cell>
          <cell r="C6" t="str">
            <v>中(1)</v>
          </cell>
        </row>
        <row r="7">
          <cell r="B7" t="str">
            <v>国立市</v>
          </cell>
          <cell r="C7" t="str">
            <v>中(2)</v>
          </cell>
        </row>
        <row r="8">
          <cell r="B8" t="str">
            <v>国立市</v>
          </cell>
          <cell r="C8" t="str">
            <v>中(3)</v>
          </cell>
        </row>
        <row r="9">
          <cell r="B9" t="str">
            <v>国立市</v>
          </cell>
          <cell r="C9" t="str">
            <v>西(1)</v>
          </cell>
        </row>
        <row r="10">
          <cell r="B10" t="str">
            <v>国立市</v>
          </cell>
          <cell r="C10" t="str">
            <v>西(2)</v>
          </cell>
        </row>
        <row r="11">
          <cell r="B11" t="str">
            <v>国立市</v>
          </cell>
          <cell r="C11" t="str">
            <v>西(3)</v>
          </cell>
        </row>
        <row r="12">
          <cell r="B12" t="str">
            <v>国立市</v>
          </cell>
          <cell r="C12" t="str">
            <v>富士見台(1)</v>
          </cell>
        </row>
        <row r="13">
          <cell r="B13" t="str">
            <v>国立市</v>
          </cell>
          <cell r="C13" t="str">
            <v>富士見台(2)</v>
          </cell>
        </row>
        <row r="14">
          <cell r="B14" t="str">
            <v>国立市</v>
          </cell>
          <cell r="C14" t="str">
            <v>富士見台(3)</v>
          </cell>
        </row>
        <row r="15">
          <cell r="B15" t="str">
            <v>国立市</v>
          </cell>
          <cell r="C15" t="str">
            <v>富士見台(4)</v>
          </cell>
        </row>
        <row r="16">
          <cell r="B16" t="str">
            <v>国立市</v>
          </cell>
          <cell r="C16" t="str">
            <v>北(1)</v>
          </cell>
        </row>
        <row r="17">
          <cell r="B17" t="str">
            <v>国立市</v>
          </cell>
          <cell r="C17" t="str">
            <v>北(2)</v>
          </cell>
        </row>
        <row r="18">
          <cell r="B18" t="str">
            <v>国立市</v>
          </cell>
          <cell r="C18" t="str">
            <v>北(3)</v>
          </cell>
        </row>
        <row r="19">
          <cell r="B19" t="str">
            <v>国立市</v>
          </cell>
          <cell r="C19" t="str">
            <v>谷保</v>
          </cell>
        </row>
        <row r="20">
          <cell r="B20" t="str">
            <v>国立市</v>
          </cell>
          <cell r="C20" t="str">
            <v>谷保(6)</v>
          </cell>
        </row>
        <row r="21">
          <cell r="B21" t="str">
            <v>国立市</v>
          </cell>
          <cell r="C21" t="str">
            <v>谷保(7)</v>
          </cell>
        </row>
        <row r="22">
          <cell r="B22" t="str">
            <v>国立市</v>
          </cell>
          <cell r="C22" t="str">
            <v>泉(1)</v>
          </cell>
        </row>
        <row r="23">
          <cell r="B23" t="str">
            <v>国立市</v>
          </cell>
          <cell r="C23" t="str">
            <v>泉(2)</v>
          </cell>
        </row>
        <row r="24">
          <cell r="B24" t="str">
            <v>国立市</v>
          </cell>
          <cell r="C24" t="str">
            <v>泉(3)</v>
          </cell>
        </row>
        <row r="25">
          <cell r="B25" t="str">
            <v>国立市</v>
          </cell>
          <cell r="C25" t="str">
            <v>泉(4)</v>
          </cell>
        </row>
        <row r="26">
          <cell r="B26" t="str">
            <v>国立市</v>
          </cell>
          <cell r="C26" t="str">
            <v>泉(5)</v>
          </cell>
        </row>
        <row r="27">
          <cell r="B27" t="str">
            <v>国立市</v>
          </cell>
          <cell r="C27" t="str">
            <v>青柳</v>
          </cell>
        </row>
        <row r="28">
          <cell r="B28" t="str">
            <v>国立市</v>
          </cell>
          <cell r="C28" t="str">
            <v>青柳(1)</v>
          </cell>
        </row>
        <row r="29">
          <cell r="B29" t="str">
            <v>国立市</v>
          </cell>
          <cell r="C29" t="str">
            <v>青柳(2)</v>
          </cell>
        </row>
        <row r="30">
          <cell r="B30" t="str">
            <v>国立市</v>
          </cell>
          <cell r="C30" t="str">
            <v>青柳(3)</v>
          </cell>
        </row>
        <row r="31">
          <cell r="B31" t="str">
            <v>国立市</v>
          </cell>
          <cell r="C31" t="str">
            <v>石田</v>
          </cell>
        </row>
        <row r="32">
          <cell r="B32" t="str">
            <v>国立市</v>
          </cell>
          <cell r="C32" t="str">
            <v>矢川(3)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pane ySplit="4" topLeftCell="A5" activePane="bottomLeft" state="frozen"/>
      <selection pane="bottomLeft" activeCell="J32" sqref="J32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12" t="s">
        <v>5</v>
      </c>
      <c r="D3" s="13"/>
      <c r="E3" s="12" t="s">
        <v>6</v>
      </c>
      <c r="F3" s="13"/>
      <c r="G3" s="12" t="s">
        <v>7</v>
      </c>
      <c r="H3" s="13"/>
    </row>
    <row r="4" spans="1:8" ht="37.5" x14ac:dyDescent="0.4">
      <c r="A4" s="5" t="s">
        <v>8</v>
      </c>
      <c r="B4" s="6" t="s">
        <v>9</v>
      </c>
      <c r="C4" s="7" t="s">
        <v>10</v>
      </c>
      <c r="D4" s="8" t="s">
        <v>11</v>
      </c>
      <c r="E4" s="7" t="s">
        <v>12</v>
      </c>
      <c r="F4" s="8" t="s">
        <v>11</v>
      </c>
      <c r="G4" s="7" t="s">
        <v>13</v>
      </c>
      <c r="H4" s="8" t="s">
        <v>11</v>
      </c>
    </row>
    <row r="5" spans="1:8" x14ac:dyDescent="0.4">
      <c r="A5" s="5" t="str">
        <f>[1]貼り付けシート!B2</f>
        <v>国立市</v>
      </c>
      <c r="B5" s="6" t="str">
        <f>[1]貼り付けシート!C2</f>
        <v>東(1)</v>
      </c>
      <c r="C5" s="7">
        <v>1501</v>
      </c>
      <c r="D5" s="8">
        <v>1120</v>
      </c>
      <c r="E5" s="7">
        <v>1180</v>
      </c>
      <c r="F5" s="8">
        <v>760</v>
      </c>
      <c r="G5" s="7">
        <v>260</v>
      </c>
      <c r="H5" s="8">
        <v>150</v>
      </c>
    </row>
    <row r="6" spans="1:8" x14ac:dyDescent="0.4">
      <c r="A6" s="5" t="str">
        <f>[1]貼り付けシート!B3</f>
        <v>国立市</v>
      </c>
      <c r="B6" s="6" t="str">
        <f>[1]貼り付けシート!C3</f>
        <v>東(2)</v>
      </c>
      <c r="C6" s="7">
        <v>1421</v>
      </c>
      <c r="D6" s="8">
        <v>1060</v>
      </c>
      <c r="E6" s="7">
        <v>597</v>
      </c>
      <c r="F6" s="8">
        <v>380</v>
      </c>
      <c r="G6" s="7">
        <v>566</v>
      </c>
      <c r="H6" s="8">
        <v>330</v>
      </c>
    </row>
    <row r="7" spans="1:8" x14ac:dyDescent="0.4">
      <c r="A7" s="5" t="str">
        <f>[1]貼り付けシート!B4</f>
        <v>国立市</v>
      </c>
      <c r="B7" s="6" t="str">
        <f>[1]貼り付けシート!C4</f>
        <v>東(3)</v>
      </c>
      <c r="C7" s="7">
        <v>1297</v>
      </c>
      <c r="D7" s="8">
        <v>970</v>
      </c>
      <c r="E7" s="7">
        <v>559</v>
      </c>
      <c r="F7" s="8">
        <v>360</v>
      </c>
      <c r="G7" s="7">
        <v>670</v>
      </c>
      <c r="H7" s="8">
        <v>400</v>
      </c>
    </row>
    <row r="8" spans="1:8" x14ac:dyDescent="0.4">
      <c r="A8" s="5" t="str">
        <f>[1]貼り付けシート!B5</f>
        <v>国立市</v>
      </c>
      <c r="B8" s="6" t="str">
        <f>[1]貼り付けシート!C5</f>
        <v>東(4)</v>
      </c>
      <c r="C8" s="7">
        <v>1358</v>
      </c>
      <c r="D8" s="8">
        <v>1010</v>
      </c>
      <c r="E8" s="7">
        <v>575</v>
      </c>
      <c r="F8" s="8">
        <v>370</v>
      </c>
      <c r="G8" s="7">
        <v>682</v>
      </c>
      <c r="H8" s="8">
        <v>400</v>
      </c>
    </row>
    <row r="9" spans="1:8" x14ac:dyDescent="0.4">
      <c r="A9" s="5" t="str">
        <f>[1]貼り付けシート!B6</f>
        <v>国立市</v>
      </c>
      <c r="B9" s="6" t="str">
        <f>[1]貼り付けシート!C6</f>
        <v>中(1)</v>
      </c>
      <c r="C9" s="7">
        <v>1961</v>
      </c>
      <c r="D9" s="8">
        <v>1470</v>
      </c>
      <c r="E9" s="7">
        <v>1269</v>
      </c>
      <c r="F9" s="8">
        <v>820</v>
      </c>
      <c r="G9" s="7">
        <v>634</v>
      </c>
      <c r="H9" s="8">
        <v>380</v>
      </c>
    </row>
    <row r="10" spans="1:8" x14ac:dyDescent="0.4">
      <c r="A10" s="5" t="str">
        <f>[1]貼り付けシート!B7</f>
        <v>国立市</v>
      </c>
      <c r="B10" s="6" t="str">
        <f>[1]貼り付けシート!C7</f>
        <v>中(2)</v>
      </c>
      <c r="C10" s="7">
        <v>1275</v>
      </c>
      <c r="D10" s="8">
        <v>950</v>
      </c>
      <c r="E10" s="7">
        <v>594</v>
      </c>
      <c r="F10" s="8">
        <v>380</v>
      </c>
      <c r="G10" s="7">
        <v>582</v>
      </c>
      <c r="H10" s="8">
        <v>340</v>
      </c>
    </row>
    <row r="11" spans="1:8" x14ac:dyDescent="0.4">
      <c r="A11" s="5" t="str">
        <f>[1]貼り付けシート!B8</f>
        <v>国立市</v>
      </c>
      <c r="B11" s="6" t="str">
        <f>[1]貼り付けシート!C8</f>
        <v>中(3)</v>
      </c>
      <c r="C11" s="7">
        <v>925</v>
      </c>
      <c r="D11" s="8">
        <v>690</v>
      </c>
      <c r="E11" s="7">
        <v>581</v>
      </c>
      <c r="F11" s="8">
        <v>370</v>
      </c>
      <c r="G11" s="7">
        <v>286</v>
      </c>
      <c r="H11" s="8">
        <v>170</v>
      </c>
    </row>
    <row r="12" spans="1:8" x14ac:dyDescent="0.4">
      <c r="A12" s="5" t="str">
        <f>[1]貼り付けシート!B9</f>
        <v>国立市</v>
      </c>
      <c r="B12" s="6" t="str">
        <f>[1]貼り付けシート!C9</f>
        <v>西(1)</v>
      </c>
      <c r="C12" s="7">
        <v>1775</v>
      </c>
      <c r="D12" s="8">
        <v>1330</v>
      </c>
      <c r="E12" s="7">
        <v>1063</v>
      </c>
      <c r="F12" s="8">
        <v>690</v>
      </c>
      <c r="G12" s="7">
        <v>624</v>
      </c>
      <c r="H12" s="8">
        <v>370</v>
      </c>
    </row>
    <row r="13" spans="1:8" x14ac:dyDescent="0.4">
      <c r="A13" s="5" t="str">
        <f>[1]貼り付けシート!B10</f>
        <v>国立市</v>
      </c>
      <c r="B13" s="6" t="str">
        <f>[1]貼り付けシート!C10</f>
        <v>西(2)</v>
      </c>
      <c r="C13" s="7">
        <v>2416</v>
      </c>
      <c r="D13" s="8">
        <v>1810</v>
      </c>
      <c r="E13" s="7">
        <v>1416</v>
      </c>
      <c r="F13" s="8">
        <v>920</v>
      </c>
      <c r="G13" s="7">
        <v>896</v>
      </c>
      <c r="H13" s="8">
        <v>530</v>
      </c>
    </row>
    <row r="14" spans="1:8" x14ac:dyDescent="0.4">
      <c r="A14" s="5" t="str">
        <f>[1]貼り付けシート!B11</f>
        <v>国立市</v>
      </c>
      <c r="B14" s="6" t="str">
        <f>[1]貼り付けシート!C11</f>
        <v>西(3)</v>
      </c>
      <c r="C14" s="7">
        <v>593</v>
      </c>
      <c r="D14" s="8">
        <v>440</v>
      </c>
      <c r="E14" s="7">
        <v>260</v>
      </c>
      <c r="F14" s="8">
        <v>160</v>
      </c>
      <c r="G14" s="7">
        <v>321</v>
      </c>
      <c r="H14" s="8">
        <v>190</v>
      </c>
    </row>
    <row r="15" spans="1:8" x14ac:dyDescent="0.4">
      <c r="A15" s="5" t="str">
        <f>[1]貼り付けシート!B12</f>
        <v>国立市</v>
      </c>
      <c r="B15" s="6" t="str">
        <f>[1]貼り付けシート!C12</f>
        <v>富士見台(1)</v>
      </c>
      <c r="C15" s="7">
        <v>2560</v>
      </c>
      <c r="D15" s="8">
        <v>1920</v>
      </c>
      <c r="E15" s="7">
        <v>2064</v>
      </c>
      <c r="F15" s="8">
        <v>1340</v>
      </c>
      <c r="G15" s="7">
        <v>439</v>
      </c>
      <c r="H15" s="8">
        <v>260</v>
      </c>
    </row>
    <row r="16" spans="1:8" x14ac:dyDescent="0.4">
      <c r="A16" s="5" t="str">
        <f>[1]貼り付けシート!B13</f>
        <v>国立市</v>
      </c>
      <c r="B16" s="6" t="str">
        <f>[1]貼り付けシート!C13</f>
        <v>富士見台(2)</v>
      </c>
      <c r="C16" s="7">
        <v>1836</v>
      </c>
      <c r="D16" s="8">
        <v>1370</v>
      </c>
      <c r="E16" s="7">
        <v>1490</v>
      </c>
      <c r="F16" s="8">
        <v>960</v>
      </c>
      <c r="G16" s="7">
        <v>309</v>
      </c>
      <c r="H16" s="8">
        <v>180</v>
      </c>
    </row>
    <row r="17" spans="1:8" x14ac:dyDescent="0.4">
      <c r="A17" s="5" t="str">
        <f>[1]貼り付けシート!B14</f>
        <v>国立市</v>
      </c>
      <c r="B17" s="6" t="str">
        <f>[1]貼り付けシート!C14</f>
        <v>富士見台(3)</v>
      </c>
      <c r="C17" s="7">
        <v>1751</v>
      </c>
      <c r="D17" s="8">
        <v>1310</v>
      </c>
      <c r="E17" s="7">
        <v>1397</v>
      </c>
      <c r="F17" s="8">
        <v>900</v>
      </c>
      <c r="G17" s="7">
        <v>285</v>
      </c>
      <c r="H17" s="8">
        <v>170</v>
      </c>
    </row>
    <row r="18" spans="1:8" x14ac:dyDescent="0.4">
      <c r="A18" s="5" t="str">
        <f>[1]貼り付けシート!B15</f>
        <v>国立市</v>
      </c>
      <c r="B18" s="6" t="str">
        <f>[1]貼り付けシート!C15</f>
        <v>富士見台(4)</v>
      </c>
      <c r="C18" s="7">
        <v>1970</v>
      </c>
      <c r="D18" s="8">
        <v>1470</v>
      </c>
      <c r="E18" s="7">
        <v>1639</v>
      </c>
      <c r="F18" s="8">
        <v>1060</v>
      </c>
      <c r="G18" s="7">
        <v>257</v>
      </c>
      <c r="H18" s="8">
        <v>150</v>
      </c>
    </row>
    <row r="19" spans="1:8" x14ac:dyDescent="0.4">
      <c r="A19" s="5" t="str">
        <f>[1]貼り付けシート!B16</f>
        <v>国立市</v>
      </c>
      <c r="B19" s="6" t="str">
        <f>[1]貼り付けシート!C16</f>
        <v>北(1)</v>
      </c>
      <c r="C19" s="7">
        <v>1001</v>
      </c>
      <c r="D19" s="8">
        <v>750</v>
      </c>
      <c r="E19" s="7">
        <v>818</v>
      </c>
      <c r="F19" s="8">
        <v>530</v>
      </c>
      <c r="G19" s="7">
        <v>141</v>
      </c>
      <c r="H19" s="8">
        <v>80</v>
      </c>
    </row>
    <row r="20" spans="1:8" x14ac:dyDescent="0.4">
      <c r="A20" s="5" t="str">
        <f>[1]貼り付けシート!B17</f>
        <v>国立市</v>
      </c>
      <c r="B20" s="6" t="str">
        <f>[1]貼り付けシート!C17</f>
        <v>北(2)</v>
      </c>
      <c r="C20" s="7">
        <v>1108</v>
      </c>
      <c r="D20" s="8">
        <v>830</v>
      </c>
      <c r="E20" s="7">
        <v>558</v>
      </c>
      <c r="F20" s="8">
        <v>360</v>
      </c>
      <c r="G20" s="7">
        <v>474</v>
      </c>
      <c r="H20" s="8">
        <v>280</v>
      </c>
    </row>
    <row r="21" spans="1:8" x14ac:dyDescent="0.4">
      <c r="A21" s="5" t="str">
        <f>[1]貼り付けシート!B18</f>
        <v>国立市</v>
      </c>
      <c r="B21" s="6" t="str">
        <f>[1]貼り付けシート!C18</f>
        <v>北(3)</v>
      </c>
      <c r="C21" s="7">
        <v>1712</v>
      </c>
      <c r="D21" s="8">
        <v>1280</v>
      </c>
      <c r="E21" s="7">
        <v>1436</v>
      </c>
      <c r="F21" s="8">
        <v>930</v>
      </c>
      <c r="G21" s="7">
        <v>269</v>
      </c>
      <c r="H21" s="8">
        <v>160</v>
      </c>
    </row>
    <row r="22" spans="1:8" x14ac:dyDescent="0.4">
      <c r="A22" s="5" t="str">
        <f>[1]貼り付けシート!B19</f>
        <v>国立市</v>
      </c>
      <c r="B22" s="6" t="str">
        <f>[1]貼り付けシート!C19</f>
        <v>谷保</v>
      </c>
      <c r="C22" s="7">
        <v>3676</v>
      </c>
      <c r="D22" s="8">
        <v>2750</v>
      </c>
      <c r="E22" s="7">
        <v>1444</v>
      </c>
      <c r="F22" s="8">
        <v>930</v>
      </c>
      <c r="G22" s="7">
        <v>2006</v>
      </c>
      <c r="H22" s="8">
        <v>1200</v>
      </c>
    </row>
    <row r="23" spans="1:8" x14ac:dyDescent="0.4">
      <c r="A23" s="5" t="str">
        <f>[1]貼り付けシート!B20</f>
        <v>国立市</v>
      </c>
      <c r="B23" s="6" t="str">
        <f>[1]貼り付けシート!C20</f>
        <v>谷保(6)</v>
      </c>
      <c r="C23" s="7">
        <v>103</v>
      </c>
      <c r="D23" s="8">
        <v>70</v>
      </c>
      <c r="E23" s="7">
        <v>13</v>
      </c>
      <c r="F23" s="8">
        <v>0</v>
      </c>
      <c r="G23" s="7">
        <v>83</v>
      </c>
      <c r="H23" s="8">
        <v>40</v>
      </c>
    </row>
    <row r="24" spans="1:8" x14ac:dyDescent="0.4">
      <c r="A24" s="5" t="str">
        <f>[1]貼り付けシート!B21</f>
        <v>国立市</v>
      </c>
      <c r="B24" s="6" t="str">
        <f>[1]貼り付けシート!C21</f>
        <v>谷保(7)</v>
      </c>
      <c r="C24" s="7">
        <v>279</v>
      </c>
      <c r="D24" s="8">
        <v>200</v>
      </c>
      <c r="E24" s="7">
        <v>84</v>
      </c>
      <c r="F24" s="8">
        <v>50</v>
      </c>
      <c r="G24" s="7">
        <v>173</v>
      </c>
      <c r="H24" s="8">
        <v>100</v>
      </c>
    </row>
    <row r="25" spans="1:8" x14ac:dyDescent="0.4">
      <c r="A25" s="5" t="str">
        <f>[1]貼り付けシート!B22</f>
        <v>国立市</v>
      </c>
      <c r="B25" s="6" t="str">
        <f>[1]貼り付けシート!C22</f>
        <v>泉(1)</v>
      </c>
      <c r="C25" s="7">
        <v>73</v>
      </c>
      <c r="D25" s="8">
        <v>50</v>
      </c>
      <c r="E25" s="7">
        <v>25</v>
      </c>
      <c r="F25" s="8">
        <v>10</v>
      </c>
      <c r="G25" s="7">
        <v>39</v>
      </c>
      <c r="H25" s="8">
        <v>20</v>
      </c>
    </row>
    <row r="26" spans="1:8" x14ac:dyDescent="0.4">
      <c r="A26" s="5" t="str">
        <f>[1]貼り付けシート!B23</f>
        <v>国立市</v>
      </c>
      <c r="B26" s="6" t="str">
        <f>[1]貼り付けシート!C23</f>
        <v>泉(2)</v>
      </c>
      <c r="C26" s="7">
        <v>478</v>
      </c>
      <c r="D26" s="8">
        <v>350</v>
      </c>
      <c r="E26" s="7">
        <v>400</v>
      </c>
      <c r="F26" s="8">
        <v>260</v>
      </c>
      <c r="G26" s="7">
        <v>68</v>
      </c>
      <c r="H26" s="8">
        <v>40</v>
      </c>
    </row>
    <row r="27" spans="1:8" x14ac:dyDescent="0.4">
      <c r="A27" s="5" t="str">
        <f>[1]貼り付けシート!B24</f>
        <v>国立市</v>
      </c>
      <c r="B27" s="6" t="str">
        <f>[1]貼り付けシート!C24</f>
        <v>泉(3)</v>
      </c>
      <c r="C27" s="7">
        <v>399</v>
      </c>
      <c r="D27" s="8">
        <v>290</v>
      </c>
      <c r="E27" s="7">
        <v>148</v>
      </c>
      <c r="F27" s="8">
        <v>90</v>
      </c>
      <c r="G27" s="7">
        <v>226</v>
      </c>
      <c r="H27" s="8">
        <v>130</v>
      </c>
    </row>
    <row r="28" spans="1:8" x14ac:dyDescent="0.4">
      <c r="A28" s="5" t="str">
        <f>[1]貼り付けシート!B25</f>
        <v>国立市</v>
      </c>
      <c r="B28" s="6" t="str">
        <f>[1]貼り付けシート!C25</f>
        <v>泉(4)</v>
      </c>
      <c r="C28" s="7">
        <v>72</v>
      </c>
      <c r="D28" s="8">
        <v>50</v>
      </c>
      <c r="E28" s="7">
        <v>13</v>
      </c>
      <c r="F28" s="8">
        <v>0</v>
      </c>
      <c r="G28" s="7">
        <v>56</v>
      </c>
      <c r="H28" s="8">
        <v>30</v>
      </c>
    </row>
    <row r="29" spans="1:8" x14ac:dyDescent="0.4">
      <c r="A29" s="5" t="str">
        <f>[1]貼り付けシート!B26</f>
        <v>国立市</v>
      </c>
      <c r="B29" s="6" t="str">
        <f>[1]貼り付けシート!C26</f>
        <v>泉(5)</v>
      </c>
      <c r="C29" s="7">
        <v>71</v>
      </c>
      <c r="D29" s="8">
        <v>50</v>
      </c>
      <c r="E29" s="7">
        <v>4</v>
      </c>
      <c r="F29" s="8">
        <v>0</v>
      </c>
      <c r="G29" s="7">
        <v>65</v>
      </c>
      <c r="H29" s="8">
        <v>30</v>
      </c>
    </row>
    <row r="30" spans="1:8" x14ac:dyDescent="0.4">
      <c r="A30" s="5" t="str">
        <f>[1]貼り付けシート!B27</f>
        <v>国立市</v>
      </c>
      <c r="B30" s="6" t="str">
        <f>[1]貼り付けシート!C27</f>
        <v>青柳</v>
      </c>
      <c r="C30" s="7">
        <v>7</v>
      </c>
      <c r="D30" s="8">
        <v>0</v>
      </c>
      <c r="E30" s="7">
        <v>5</v>
      </c>
      <c r="F30" s="8">
        <v>0</v>
      </c>
      <c r="G30" s="7">
        <v>2</v>
      </c>
      <c r="H30" s="8">
        <v>0</v>
      </c>
    </row>
    <row r="31" spans="1:8" x14ac:dyDescent="0.4">
      <c r="A31" s="5" t="str">
        <f>[1]貼り付けシート!B28</f>
        <v>国立市</v>
      </c>
      <c r="B31" s="6" t="str">
        <f>[1]貼り付けシート!C28</f>
        <v>青柳(1)</v>
      </c>
      <c r="C31" s="7">
        <v>792</v>
      </c>
      <c r="D31" s="8">
        <v>590</v>
      </c>
      <c r="E31" s="7">
        <v>453</v>
      </c>
      <c r="F31" s="8">
        <v>290</v>
      </c>
      <c r="G31" s="7">
        <v>283</v>
      </c>
      <c r="H31" s="8">
        <v>160</v>
      </c>
    </row>
    <row r="32" spans="1:8" x14ac:dyDescent="0.4">
      <c r="A32" s="5" t="str">
        <f>[1]貼り付けシート!B29</f>
        <v>国立市</v>
      </c>
      <c r="B32" s="6" t="str">
        <f>[1]貼り付けシート!C29</f>
        <v>青柳(2)</v>
      </c>
      <c r="C32" s="7">
        <v>669</v>
      </c>
      <c r="D32" s="8">
        <v>500</v>
      </c>
      <c r="E32" s="7">
        <v>425</v>
      </c>
      <c r="F32" s="8">
        <v>270</v>
      </c>
      <c r="G32" s="7">
        <v>227</v>
      </c>
      <c r="H32" s="8">
        <v>130</v>
      </c>
    </row>
    <row r="33" spans="1:8" x14ac:dyDescent="0.4">
      <c r="A33" s="5" t="str">
        <f>[1]貼り付けシート!B30</f>
        <v>国立市</v>
      </c>
      <c r="B33" s="6" t="str">
        <f>[1]貼り付けシート!C30</f>
        <v>青柳(3)</v>
      </c>
      <c r="C33" s="7">
        <v>593</v>
      </c>
      <c r="D33" s="8">
        <v>440</v>
      </c>
      <c r="E33" s="7">
        <v>361</v>
      </c>
      <c r="F33" s="8">
        <v>230</v>
      </c>
      <c r="G33" s="7">
        <v>203</v>
      </c>
      <c r="H33" s="8">
        <v>120</v>
      </c>
    </row>
    <row r="34" spans="1:8" x14ac:dyDescent="0.4">
      <c r="A34" s="5" t="str">
        <f>[1]貼り付けシート!B31</f>
        <v>国立市</v>
      </c>
      <c r="B34" s="6" t="str">
        <f>[1]貼り付けシート!C31</f>
        <v>石田</v>
      </c>
      <c r="C34" s="7">
        <v>40</v>
      </c>
      <c r="D34" s="8">
        <v>30</v>
      </c>
      <c r="E34" s="7">
        <v>24</v>
      </c>
      <c r="F34" s="8">
        <v>10</v>
      </c>
      <c r="G34" s="7">
        <v>12</v>
      </c>
      <c r="H34" s="8">
        <v>0</v>
      </c>
    </row>
    <row r="35" spans="1:8" x14ac:dyDescent="0.4">
      <c r="A35" s="5" t="str">
        <f>[1]貼り付けシート!B32</f>
        <v>国立市</v>
      </c>
      <c r="B35" s="6" t="str">
        <f>[1]貼り付けシート!C32</f>
        <v>矢川(3)</v>
      </c>
      <c r="C35" s="7">
        <v>307</v>
      </c>
      <c r="D35" s="8">
        <v>230</v>
      </c>
      <c r="E35" s="7">
        <v>159</v>
      </c>
      <c r="F35" s="8">
        <v>100</v>
      </c>
      <c r="G35" s="7">
        <v>132</v>
      </c>
      <c r="H35" s="8">
        <v>70</v>
      </c>
    </row>
    <row r="37" spans="1:8" x14ac:dyDescent="0.4">
      <c r="C37" s="14" t="s">
        <v>5</v>
      </c>
      <c r="D37" s="14"/>
      <c r="E37" s="14" t="s">
        <v>6</v>
      </c>
      <c r="F37" s="14"/>
      <c r="G37" s="14" t="s">
        <v>7</v>
      </c>
      <c r="H37" s="14"/>
    </row>
    <row r="38" spans="1:8" ht="37.5" x14ac:dyDescent="0.4">
      <c r="C38" s="9" t="s">
        <v>10</v>
      </c>
      <c r="D38" s="9" t="s">
        <v>11</v>
      </c>
      <c r="E38" s="9" t="s">
        <v>12</v>
      </c>
      <c r="F38" s="9" t="s">
        <v>11</v>
      </c>
      <c r="G38" s="9" t="s">
        <v>13</v>
      </c>
      <c r="H38" s="9" t="s">
        <v>11</v>
      </c>
    </row>
    <row r="39" spans="1:8" x14ac:dyDescent="0.4">
      <c r="B39" s="10" t="s">
        <v>14</v>
      </c>
      <c r="C39" s="11">
        <f t="shared" ref="C39:H39" si="0">SUM(C5:C36)</f>
        <v>34019</v>
      </c>
      <c r="D39" s="11">
        <f t="shared" si="0"/>
        <v>25380</v>
      </c>
      <c r="E39" s="11">
        <f t="shared" si="0"/>
        <v>21054</v>
      </c>
      <c r="F39" s="11">
        <f t="shared" si="0"/>
        <v>13530</v>
      </c>
      <c r="G39" s="11">
        <f t="shared" si="0"/>
        <v>11270</v>
      </c>
      <c r="H39" s="11">
        <f t="shared" si="0"/>
        <v>6610</v>
      </c>
    </row>
  </sheetData>
  <mergeCells count="6">
    <mergeCell ref="C3:D3"/>
    <mergeCell ref="E3:F3"/>
    <mergeCell ref="G3:H3"/>
    <mergeCell ref="C37:D37"/>
    <mergeCell ref="E37:F37"/>
    <mergeCell ref="G37:H37"/>
  </mergeCells>
  <phoneticPr fontId="5"/>
  <hyperlinks>
    <hyperlink ref="G2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国立市</vt:lpstr>
      <vt:lpstr>国立市!Print_Area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2021-05-19T08:11:07Z</dcterms:created>
  <dcterms:modified xsi:type="dcterms:W3CDTF">2021-06-14T09:19:48Z</dcterms:modified>
</cp:coreProperties>
</file>